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5_OVS\02_Logistika\100_S_DRIVE_ARCHIVE\01_COE_PURCHASING\Actual PCD Registry\2024-158\TENDER ANNOUNCEMENT_ROP 2024-158\"/>
    </mc:Choice>
  </mc:AlternateContent>
  <xr:revisionPtr revIDLastSave="0" documentId="13_ncr:1_{77CF6FB1-D5FB-47FC-B959-165C66ADD9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ložkový rozpočet" sheetId="4" r:id="rId1"/>
    <sheet name="výkaz" sheetId="5" state="hidden" r:id="rId2"/>
  </sheets>
  <definedNames>
    <definedName name="_xlnm._FilterDatabase" localSheetId="1" hidden="1">výkaz!$B$6:$G$24</definedName>
    <definedName name="_xlnm.Print_Area" localSheetId="0">'Položkový rozpočet'!$A$4:$I$25</definedName>
    <definedName name="_xlnm.Print_Area" localSheetId="1">výkaz!$B$1:$G$24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I10" i="4" s="1"/>
  <c r="I11" i="4" s="1"/>
  <c r="G10" i="4"/>
  <c r="G11" i="4" s="1"/>
  <c r="G8" i="5" l="1"/>
  <c r="G23" i="5" s="1"/>
  <c r="G24" i="5" s="1"/>
  <c r="G9" i="5"/>
  <c r="G10" i="5"/>
  <c r="G11" i="5"/>
  <c r="G12" i="5"/>
  <c r="G13" i="5"/>
  <c r="G14" i="5"/>
  <c r="G15" i="5"/>
  <c r="G17" i="5"/>
  <c r="G18" i="5"/>
  <c r="G19" i="5"/>
  <c r="G20" i="5"/>
  <c r="G21" i="5"/>
</calcChain>
</file>

<file path=xl/sharedStrings.xml><?xml version="1.0" encoding="utf-8"?>
<sst xmlns="http://schemas.openxmlformats.org/spreadsheetml/2006/main" count="85" uniqueCount="49">
  <si>
    <t>Název položky</t>
  </si>
  <si>
    <t>MJ</t>
  </si>
  <si>
    <t xml:space="preserve"> </t>
  </si>
  <si>
    <t>ks</t>
  </si>
  <si>
    <t>Množství</t>
  </si>
  <si>
    <t>Akce:</t>
  </si>
  <si>
    <t>Cena celkem</t>
  </si>
  <si>
    <t>Zakázka č.:</t>
  </si>
  <si>
    <t>Místo plnění zakázky:</t>
  </si>
  <si>
    <t>Položka</t>
  </si>
  <si>
    <t>Cena celkem Kč vč. 21% DPH</t>
  </si>
  <si>
    <t>Cena celkem Kč včetně DPH</t>
  </si>
  <si>
    <t>akce</t>
  </si>
  <si>
    <t>1.9</t>
  </si>
  <si>
    <t>2.4</t>
  </si>
  <si>
    <t>spr</t>
  </si>
  <si>
    <t>2.2</t>
  </si>
  <si>
    <t>2.1</t>
  </si>
  <si>
    <t>2</t>
  </si>
  <si>
    <t>1.8</t>
  </si>
  <si>
    <t>1.7</t>
  </si>
  <si>
    <t>1.6</t>
  </si>
  <si>
    <t>1.5</t>
  </si>
  <si>
    <t>1.4</t>
  </si>
  <si>
    <t>1.3</t>
  </si>
  <si>
    <t>1.2</t>
  </si>
  <si>
    <t>1.1</t>
  </si>
  <si>
    <t>VYBAVENÍ MÍSTNOSTÍ 319 A 425 KANCELÁŘSKÝM NÁBYTKEM</t>
  </si>
  <si>
    <t>1</t>
  </si>
  <si>
    <t>Cena / MJ</t>
  </si>
  <si>
    <t>Pozice</t>
  </si>
  <si>
    <t>Místnosti číslo 319 a 425, budova č. 257,  JCBRN Defence COE, Víta Nejedlého (kasárna Dědice), 682 01 Vyškov</t>
  </si>
  <si>
    <t>Kontaktní osoba:
kpt. Ing. Michaela Trnčáková
sl.mob. 739 254 142
e-mail: trncakovam@jcbrncoe.org</t>
  </si>
  <si>
    <t>2021/149</t>
  </si>
  <si>
    <t>POLOŽKOVÝ ROZPOČET</t>
  </si>
  <si>
    <t>Cena za MJ bez DPH</t>
  </si>
  <si>
    <t>Cena za MJ s DPH</t>
  </si>
  <si>
    <t>Cena celkem s DPH</t>
  </si>
  <si>
    <t>počet</t>
  </si>
  <si>
    <t>Cena celkem bez DPH</t>
  </si>
  <si>
    <t>Kontaktní osoba:
kpt. Ing. Jana Skřivánková
sl.mob. 702 000 736
e-mail: procurement@jcbrncoe.org</t>
  </si>
  <si>
    <t>Nabídku vypracoval:</t>
  </si>
  <si>
    <t xml:space="preserve">Termín platnosti výše uvedené cenové nabídky do: </t>
  </si>
  <si>
    <t>SPECIFIKACE - POLOŽKOVÝ ROZPOČET</t>
  </si>
  <si>
    <t>2024/158</t>
  </si>
  <si>
    <t>MICROSOFT 365 BUSINESS PREMIUM</t>
  </si>
  <si>
    <t>Microsoft 365 Business Premium roční licence</t>
  </si>
  <si>
    <t>CENA CELKEM</t>
  </si>
  <si>
    <t>JCBRN Defence COE, Víta Nejedlého (kasárna Dědice), 682 01 Vyškov
(cestou ID tenant organizace)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</si>
</sst>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39"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u/>
      <sz val="9"/>
      <name val="Arial"/>
      <family val="2"/>
      <charset val="238"/>
    </font>
    <font>
      <b/>
      <u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2" fillId="0" borderId="0"/>
    <xf numFmtId="0" fontId="1" fillId="0" borderId="0"/>
    <xf numFmtId="0" fontId="2" fillId="18" borderId="6" applyNumberForma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17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20" fillId="0" borderId="0"/>
    <xf numFmtId="0" fontId="20" fillId="0" borderId="0"/>
    <xf numFmtId="164" fontId="21" fillId="0" borderId="0" applyFont="0" applyFill="0" applyBorder="0" applyAlignment="0" applyProtection="0"/>
  </cellStyleXfs>
  <cellXfs count="94">
    <xf numFmtId="0" fontId="0" fillId="0" borderId="0" xfId="0"/>
    <xf numFmtId="0" fontId="22" fillId="0" borderId="0" xfId="29" applyFont="1" applyAlignment="1">
      <alignment vertical="center" wrapText="1"/>
    </xf>
    <xf numFmtId="0" fontId="22" fillId="0" borderId="0" xfId="29" applyFont="1" applyAlignment="1">
      <alignment vertical="center"/>
    </xf>
    <xf numFmtId="0" fontId="22" fillId="0" borderId="0" xfId="29" applyFont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9" fontId="22" fillId="0" borderId="14" xfId="29" applyNumberFormat="1" applyFont="1" applyBorder="1" applyAlignment="1">
      <alignment vertical="center"/>
    </xf>
    <xf numFmtId="49" fontId="22" fillId="0" borderId="15" xfId="29" applyNumberFormat="1" applyFont="1" applyBorder="1" applyAlignment="1">
      <alignment vertical="center"/>
    </xf>
    <xf numFmtId="49" fontId="22" fillId="0" borderId="16" xfId="29" applyNumberFormat="1" applyFont="1" applyBorder="1" applyAlignment="1">
      <alignment vertical="center" wrapText="1"/>
    </xf>
    <xf numFmtId="0" fontId="22" fillId="24" borderId="10" xfId="29" applyFont="1" applyFill="1" applyBorder="1"/>
    <xf numFmtId="4" fontId="22" fillId="0" borderId="10" xfId="29" applyNumberFormat="1" applyFont="1" applyBorder="1"/>
    <xf numFmtId="4" fontId="22" fillId="0" borderId="10" xfId="29" applyNumberFormat="1" applyFont="1" applyBorder="1" applyAlignment="1">
      <alignment vertical="center"/>
    </xf>
    <xf numFmtId="0" fontId="22" fillId="0" borderId="0" xfId="29" applyFont="1" applyAlignment="1">
      <alignment horizontal="left" vertical="top"/>
    </xf>
    <xf numFmtId="0" fontId="23" fillId="0" borderId="0" xfId="29" applyFont="1" applyAlignment="1">
      <alignment horizontal="left" vertical="center" wrapText="1"/>
    </xf>
    <xf numFmtId="3" fontId="22" fillId="0" borderId="10" xfId="29" applyNumberFormat="1" applyFont="1" applyBorder="1" applyAlignment="1">
      <alignment vertical="center"/>
    </xf>
    <xf numFmtId="49" fontId="22" fillId="0" borderId="0" xfId="29" applyNumberFormat="1" applyFont="1" applyAlignment="1">
      <alignment vertical="center"/>
    </xf>
    <xf numFmtId="4" fontId="26" fillId="0" borderId="10" xfId="29" applyNumberFormat="1" applyFont="1" applyBorder="1" applyAlignment="1">
      <alignment vertical="center"/>
    </xf>
    <xf numFmtId="0" fontId="27" fillId="0" borderId="10" xfId="29" applyFont="1" applyBorder="1" applyAlignment="1">
      <alignment horizontal="center" vertical="center" wrapText="1"/>
    </xf>
    <xf numFmtId="0" fontId="26" fillId="0" borderId="10" xfId="29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29" applyFont="1" applyBorder="1"/>
    <xf numFmtId="0" fontId="22" fillId="0" borderId="10" xfId="0" applyFont="1" applyBorder="1" applyAlignment="1">
      <alignment vertical="center" wrapText="1"/>
    </xf>
    <xf numFmtId="4" fontId="22" fillId="25" borderId="10" xfId="29" applyNumberFormat="1" applyFont="1" applyFill="1" applyBorder="1" applyAlignment="1">
      <alignment vertical="center"/>
    </xf>
    <xf numFmtId="4" fontId="22" fillId="25" borderId="0" xfId="29" applyNumberFormat="1" applyFont="1" applyFill="1" applyAlignment="1">
      <alignment vertical="center"/>
    </xf>
    <xf numFmtId="16" fontId="22" fillId="0" borderId="0" xfId="29" applyNumberFormat="1" applyFont="1" applyAlignment="1">
      <alignment horizontal="center" vertical="center"/>
    </xf>
    <xf numFmtId="4" fontId="22" fillId="24" borderId="10" xfId="29" applyNumberFormat="1" applyFont="1" applyFill="1" applyBorder="1"/>
    <xf numFmtId="3" fontId="22" fillId="0" borderId="10" xfId="29" applyNumberFormat="1" applyFont="1" applyBorder="1" applyAlignment="1">
      <alignment horizontal="center" vertical="center" shrinkToFit="1"/>
    </xf>
    <xf numFmtId="49" fontId="22" fillId="0" borderId="10" xfId="29" applyNumberFormat="1" applyFont="1" applyBorder="1" applyAlignment="1">
      <alignment horizontal="center" vertical="center" shrinkToFit="1"/>
    </xf>
    <xf numFmtId="0" fontId="22" fillId="0" borderId="10" xfId="29" applyFont="1" applyBorder="1" applyAlignment="1">
      <alignment horizontal="center" vertical="center"/>
    </xf>
    <xf numFmtId="0" fontId="28" fillId="0" borderId="10" xfId="29" applyFont="1" applyBorder="1" applyAlignment="1">
      <alignment horizontal="left" vertical="center" wrapText="1"/>
    </xf>
    <xf numFmtId="49" fontId="22" fillId="0" borderId="10" xfId="29" applyNumberFormat="1" applyFont="1" applyBorder="1" applyAlignment="1">
      <alignment horizontal="center" vertical="center"/>
    </xf>
    <xf numFmtId="0" fontId="22" fillId="26" borderId="10" xfId="29" applyFont="1" applyFill="1" applyBorder="1" applyAlignment="1">
      <alignment horizontal="center" vertical="center"/>
    </xf>
    <xf numFmtId="0" fontId="22" fillId="26" borderId="10" xfId="29" applyFont="1" applyFill="1" applyBorder="1" applyAlignment="1">
      <alignment horizontal="left" vertical="center" wrapText="1"/>
    </xf>
    <xf numFmtId="49" fontId="22" fillId="26" borderId="10" xfId="29" applyNumberFormat="1" applyFont="1" applyFill="1" applyBorder="1" applyAlignment="1">
      <alignment horizontal="center" vertical="center"/>
    </xf>
    <xf numFmtId="0" fontId="27" fillId="0" borderId="0" xfId="29" applyFont="1" applyAlignment="1">
      <alignment vertical="center" wrapText="1"/>
    </xf>
    <xf numFmtId="0" fontId="23" fillId="0" borderId="21" xfId="29" applyFont="1" applyBorder="1" applyAlignment="1">
      <alignment vertical="center" wrapText="1"/>
    </xf>
    <xf numFmtId="0" fontId="23" fillId="0" borderId="22" xfId="29" applyFont="1" applyBorder="1" applyAlignment="1">
      <alignment vertical="center" wrapText="1"/>
    </xf>
    <xf numFmtId="0" fontId="23" fillId="0" borderId="22" xfId="29" applyFont="1" applyBorder="1" applyAlignment="1">
      <alignment horizontal="left" vertical="center" wrapText="1"/>
    </xf>
    <xf numFmtId="0" fontId="31" fillId="0" borderId="10" xfId="29" applyFont="1" applyBorder="1" applyAlignment="1">
      <alignment horizontal="center" vertical="center" wrapText="1"/>
    </xf>
    <xf numFmtId="0" fontId="31" fillId="0" borderId="10" xfId="29" applyFont="1" applyBorder="1" applyAlignment="1">
      <alignment horizontal="center" vertical="center"/>
    </xf>
    <xf numFmtId="49" fontId="33" fillId="0" borderId="14" xfId="29" applyNumberFormat="1" applyFont="1" applyBorder="1" applyAlignment="1">
      <alignment vertical="center"/>
    </xf>
    <xf numFmtId="0" fontId="31" fillId="0" borderId="17" xfId="29" applyFont="1" applyBorder="1" applyAlignment="1">
      <alignment horizontal="left" vertical="center" wrapText="1"/>
    </xf>
    <xf numFmtId="0" fontId="31" fillId="0" borderId="17" xfId="29" applyFont="1" applyBorder="1" applyAlignment="1">
      <alignment vertical="center" wrapText="1"/>
    </xf>
    <xf numFmtId="0" fontId="31" fillId="0" borderId="11" xfId="29" applyFont="1" applyBorder="1" applyAlignment="1">
      <alignment vertical="center" wrapText="1"/>
    </xf>
    <xf numFmtId="0" fontId="31" fillId="0" borderId="22" xfId="29" applyFont="1" applyBorder="1" applyAlignment="1">
      <alignment vertical="center" wrapText="1"/>
    </xf>
    <xf numFmtId="49" fontId="33" fillId="0" borderId="15" xfId="29" applyNumberFormat="1" applyFont="1" applyBorder="1" applyAlignment="1">
      <alignment vertical="center"/>
    </xf>
    <xf numFmtId="0" fontId="31" fillId="0" borderId="0" xfId="29" applyFont="1" applyAlignment="1">
      <alignment horizontal="left" vertical="center" wrapText="1"/>
    </xf>
    <xf numFmtId="49" fontId="33" fillId="0" borderId="16" xfId="29" applyNumberFormat="1" applyFont="1" applyBorder="1" applyAlignment="1">
      <alignment vertical="center" wrapText="1"/>
    </xf>
    <xf numFmtId="0" fontId="31" fillId="0" borderId="18" xfId="29" applyFont="1" applyBorder="1" applyAlignment="1">
      <alignment horizontal="left" vertical="center" wrapText="1"/>
    </xf>
    <xf numFmtId="0" fontId="31" fillId="0" borderId="24" xfId="29" applyFont="1" applyBorder="1" applyAlignment="1">
      <alignment vertical="center" wrapText="1"/>
    </xf>
    <xf numFmtId="0" fontId="31" fillId="0" borderId="0" xfId="29" applyFont="1" applyAlignment="1">
      <alignment vertical="center" wrapText="1"/>
    </xf>
    <xf numFmtId="0" fontId="22" fillId="0" borderId="0" xfId="29" applyFont="1" applyAlignment="1">
      <alignment horizontal="left" vertical="center"/>
    </xf>
    <xf numFmtId="0" fontId="22" fillId="0" borderId="0" xfId="29" applyFont="1" applyAlignment="1">
      <alignment horizontal="center" vertical="center" wrapText="1"/>
    </xf>
    <xf numFmtId="0" fontId="34" fillId="0" borderId="10" xfId="0" applyFont="1" applyBorder="1" applyAlignment="1">
      <alignment horizontal="left"/>
    </xf>
    <xf numFmtId="0" fontId="35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2" fillId="0" borderId="10" xfId="29" applyFont="1" applyBorder="1" applyAlignment="1">
      <alignment horizontal="center" vertical="center" wrapText="1"/>
    </xf>
    <xf numFmtId="0" fontId="37" fillId="24" borderId="10" xfId="0" applyFont="1" applyFill="1" applyBorder="1" applyAlignment="1" applyProtection="1">
      <alignment horizontal="center" vertical="center"/>
      <protection locked="0"/>
    </xf>
    <xf numFmtId="2" fontId="38" fillId="24" borderId="25" xfId="0" applyNumberFormat="1" applyFont="1" applyFill="1" applyBorder="1" applyAlignment="1">
      <alignment horizontal="center" vertical="center"/>
    </xf>
    <xf numFmtId="4" fontId="38" fillId="24" borderId="10" xfId="29" applyNumberFormat="1" applyFont="1" applyFill="1" applyBorder="1" applyAlignment="1" applyProtection="1">
      <alignment vertical="center"/>
      <protection locked="0"/>
    </xf>
    <xf numFmtId="4" fontId="38" fillId="24" borderId="25" xfId="29" applyNumberFormat="1" applyFont="1" applyFill="1" applyBorder="1" applyAlignment="1">
      <alignment vertical="center"/>
    </xf>
    <xf numFmtId="0" fontId="32" fillId="0" borderId="24" xfId="29" applyFont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0" fontId="37" fillId="0" borderId="24" xfId="0" applyFont="1" applyBorder="1" applyAlignment="1">
      <alignment horizontal="center" vertical="center"/>
    </xf>
    <xf numFmtId="0" fontId="37" fillId="24" borderId="24" xfId="0" applyFont="1" applyFill="1" applyBorder="1" applyAlignment="1" applyProtection="1">
      <alignment horizontal="center" vertical="center"/>
      <protection locked="0"/>
    </xf>
    <xf numFmtId="4" fontId="38" fillId="24" borderId="24" xfId="29" applyNumberFormat="1" applyFont="1" applyFill="1" applyBorder="1" applyAlignment="1" applyProtection="1">
      <alignment vertical="center"/>
      <protection locked="0"/>
    </xf>
    <xf numFmtId="2" fontId="38" fillId="27" borderId="23" xfId="0" applyNumberFormat="1" applyFont="1" applyFill="1" applyBorder="1" applyAlignment="1">
      <alignment horizontal="center" vertical="center"/>
    </xf>
    <xf numFmtId="4" fontId="38" fillId="27" borderId="23" xfId="29" applyNumberFormat="1" applyFont="1" applyFill="1" applyBorder="1" applyAlignment="1">
      <alignment vertical="center"/>
    </xf>
    <xf numFmtId="0" fontId="32" fillId="0" borderId="18" xfId="29" applyFont="1" applyBorder="1" applyAlignment="1">
      <alignment horizontal="center" vertical="center" wrapText="1"/>
    </xf>
    <xf numFmtId="0" fontId="22" fillId="0" borderId="18" xfId="29" applyFont="1" applyBorder="1" applyAlignment="1">
      <alignment horizontal="center" vertical="center" wrapText="1"/>
    </xf>
    <xf numFmtId="0" fontId="31" fillId="0" borderId="0" xfId="29" applyFont="1" applyAlignment="1">
      <alignment horizontal="right" vertical="center" wrapText="1"/>
    </xf>
    <xf numFmtId="0" fontId="22" fillId="27" borderId="26" xfId="29" applyFont="1" applyFill="1" applyBorder="1" applyAlignment="1">
      <alignment horizontal="center" vertical="center"/>
    </xf>
    <xf numFmtId="0" fontId="22" fillId="27" borderId="27" xfId="29" applyFont="1" applyFill="1" applyBorder="1" applyAlignment="1">
      <alignment horizontal="center" vertical="center"/>
    </xf>
    <xf numFmtId="0" fontId="31" fillId="0" borderId="19" xfId="29" applyFont="1" applyBorder="1" applyAlignment="1">
      <alignment horizontal="left" vertical="top" wrapText="1"/>
    </xf>
    <xf numFmtId="0" fontId="31" fillId="0" borderId="20" xfId="29" applyFont="1" applyBorder="1" applyAlignment="1">
      <alignment horizontal="left" vertical="top"/>
    </xf>
    <xf numFmtId="0" fontId="31" fillId="0" borderId="0" xfId="29" applyFont="1" applyAlignment="1">
      <alignment horizontal="left" vertical="top"/>
    </xf>
    <xf numFmtId="0" fontId="31" fillId="0" borderId="12" xfId="29" applyFont="1" applyBorder="1" applyAlignment="1">
      <alignment horizontal="left" vertical="top"/>
    </xf>
    <xf numFmtId="0" fontId="31" fillId="0" borderId="18" xfId="29" applyFont="1" applyBorder="1" applyAlignment="1">
      <alignment horizontal="left" vertical="top"/>
    </xf>
    <xf numFmtId="0" fontId="31" fillId="0" borderId="13" xfId="29" applyFont="1" applyBorder="1" applyAlignment="1">
      <alignment horizontal="left" vertical="top"/>
    </xf>
    <xf numFmtId="0" fontId="31" fillId="0" borderId="0" xfId="29" applyFont="1" applyAlignment="1">
      <alignment horizontal="left" vertical="center" wrapText="1"/>
    </xf>
    <xf numFmtId="0" fontId="31" fillId="0" borderId="12" xfId="29" applyFont="1" applyBorder="1" applyAlignment="1">
      <alignment horizontal="left" vertical="center" wrapText="1"/>
    </xf>
    <xf numFmtId="0" fontId="31" fillId="0" borderId="18" xfId="29" applyFont="1" applyBorder="1" applyAlignment="1">
      <alignment horizontal="left" vertical="center" wrapText="1"/>
    </xf>
    <xf numFmtId="0" fontId="31" fillId="0" borderId="13" xfId="29" applyFont="1" applyBorder="1" applyAlignment="1">
      <alignment horizontal="left" vertical="center" wrapText="1"/>
    </xf>
    <xf numFmtId="0" fontId="30" fillId="0" borderId="22" xfId="29" applyFont="1" applyBorder="1" applyAlignment="1">
      <alignment horizontal="left" vertical="top" wrapText="1"/>
    </xf>
    <xf numFmtId="0" fontId="30" fillId="0" borderId="21" xfId="29" applyFont="1" applyBorder="1" applyAlignment="1">
      <alignment horizontal="left" vertical="top"/>
    </xf>
    <xf numFmtId="0" fontId="30" fillId="0" borderId="0" xfId="29" applyFont="1" applyAlignment="1">
      <alignment horizontal="left" vertical="top"/>
    </xf>
    <xf numFmtId="0" fontId="30" fillId="0" borderId="12" xfId="29" applyFont="1" applyBorder="1" applyAlignment="1">
      <alignment horizontal="left" vertical="top"/>
    </xf>
    <xf numFmtId="0" fontId="30" fillId="0" borderId="18" xfId="29" applyFont="1" applyBorder="1" applyAlignment="1">
      <alignment horizontal="left" vertical="top"/>
    </xf>
    <xf numFmtId="0" fontId="30" fillId="0" borderId="13" xfId="29" applyFont="1" applyBorder="1" applyAlignment="1">
      <alignment horizontal="left" vertical="top"/>
    </xf>
    <xf numFmtId="0" fontId="23" fillId="0" borderId="0" xfId="29" applyFont="1" applyAlignment="1">
      <alignment horizontal="left" vertical="center" wrapText="1"/>
    </xf>
    <xf numFmtId="0" fontId="23" fillId="0" borderId="12" xfId="29" applyFont="1" applyBorder="1" applyAlignment="1">
      <alignment horizontal="left" vertical="center" wrapText="1"/>
    </xf>
    <xf numFmtId="0" fontId="23" fillId="0" borderId="18" xfId="29" applyFont="1" applyBorder="1" applyAlignment="1">
      <alignment horizontal="left" vertical="center" wrapText="1"/>
    </xf>
    <xf numFmtId="0" fontId="23" fillId="0" borderId="13" xfId="29" applyFont="1" applyBorder="1" applyAlignment="1">
      <alignment horizontal="left" vertical="center" wrapText="1"/>
    </xf>
    <xf numFmtId="0" fontId="29" fillId="0" borderId="18" xfId="29" applyFont="1" applyBorder="1" applyAlignment="1">
      <alignment horizontal="center" vertical="center" wrapText="1"/>
    </xf>
  </cellXfs>
  <cellStyles count="47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Čárka 2" xfId="46" xr:uid="{00000000-0005-0000-0000-000013000000}"/>
    <cellStyle name="Celkem 2" xfId="19" xr:uid="{00000000-0005-0000-0000-000012000000}"/>
    <cellStyle name="Chybně 2" xfId="20" xr:uid="{00000000-0005-0000-0000-000014000000}"/>
    <cellStyle name="Kontrolní buňka 2" xfId="21" xr:uid="{00000000-0005-0000-0000-000015000000}"/>
    <cellStyle name="Nadpis 1 2" xfId="22" xr:uid="{00000000-0005-0000-0000-000016000000}"/>
    <cellStyle name="Nadpis 2 2" xfId="23" xr:uid="{00000000-0005-0000-0000-000017000000}"/>
    <cellStyle name="Nadpis 3 2" xfId="24" xr:uid="{00000000-0005-0000-0000-000018000000}"/>
    <cellStyle name="Nadpis 4 2" xfId="25" xr:uid="{00000000-0005-0000-0000-000019000000}"/>
    <cellStyle name="Název 2" xfId="26" xr:uid="{00000000-0005-0000-0000-00001A000000}"/>
    <cellStyle name="Neutrální 2" xfId="27" xr:uid="{00000000-0005-0000-0000-00001B000000}"/>
    <cellStyle name="Normal" xfId="0" builtinId="0"/>
    <cellStyle name="Normálna 3" xfId="44" xr:uid="{00000000-0005-0000-0000-00001D000000}"/>
    <cellStyle name="normálne 7" xfId="45" xr:uid="{00000000-0005-0000-0000-00001E000000}"/>
    <cellStyle name="Normální 2" xfId="28" xr:uid="{00000000-0005-0000-0000-00001F000000}"/>
    <cellStyle name="normální_POL.XLS" xfId="29" xr:uid="{00000000-0005-0000-0000-000020000000}"/>
    <cellStyle name="Poznámka 2" xfId="30" xr:uid="{00000000-0005-0000-0000-000021000000}"/>
    <cellStyle name="Propojená buňka 2" xfId="31" xr:uid="{00000000-0005-0000-0000-000022000000}"/>
    <cellStyle name="Správně 2" xfId="32" xr:uid="{00000000-0005-0000-0000-000023000000}"/>
    <cellStyle name="Text upozornění 2" xfId="33" xr:uid="{00000000-0005-0000-0000-000024000000}"/>
    <cellStyle name="Vstup 2" xfId="34" xr:uid="{00000000-0005-0000-0000-000025000000}"/>
    <cellStyle name="Výpočet 2" xfId="35" xr:uid="{00000000-0005-0000-0000-000026000000}"/>
    <cellStyle name="Výstup 2" xfId="36" xr:uid="{00000000-0005-0000-0000-000027000000}"/>
    <cellStyle name="Vysvětlující text 2" xfId="37" xr:uid="{00000000-0005-0000-0000-000028000000}"/>
    <cellStyle name="Zvýraznění 1 2" xfId="38" xr:uid="{00000000-0005-0000-0000-000029000000}"/>
    <cellStyle name="Zvýraznění 2 2" xfId="39" xr:uid="{00000000-0005-0000-0000-00002A000000}"/>
    <cellStyle name="Zvýraznění 3 2" xfId="40" xr:uid="{00000000-0005-0000-0000-00002B000000}"/>
    <cellStyle name="Zvýraznění 4 2" xfId="41" xr:uid="{00000000-0005-0000-0000-00002C000000}"/>
    <cellStyle name="Zvýraznění 5 2" xfId="42" xr:uid="{00000000-0005-0000-0000-00002D000000}"/>
    <cellStyle name="Zvýraznění 6 2" xfId="43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52"/>
  <sheetViews>
    <sheetView tabSelected="1" view="pageLayout" topLeftCell="B1" zoomScaleNormal="130" zoomScaleSheetLayoutView="150" workbookViewId="0">
      <selection activeCell="D20" sqref="D20"/>
    </sheetView>
  </sheetViews>
  <sheetFormatPr defaultColWidth="9.140625" defaultRowHeight="11.25"/>
  <cols>
    <col min="1" max="1" width="7.5703125" style="1" hidden="1" customWidth="1"/>
    <col min="2" max="2" width="9.28515625" style="1" customWidth="1"/>
    <col min="3" max="3" width="55.7109375" style="1" customWidth="1"/>
    <col min="4" max="4" width="5.5703125" style="2" customWidth="1"/>
    <col min="5" max="5" width="6" style="3" bestFit="1" customWidth="1"/>
    <col min="6" max="7" width="11.140625" style="3" customWidth="1"/>
    <col min="8" max="8" width="11.140625" style="2" customWidth="1"/>
    <col min="9" max="9" width="15.140625" style="2" customWidth="1"/>
    <col min="10" max="25" width="9.140625" style="2"/>
    <col min="26" max="26" width="10.140625" style="2" customWidth="1"/>
    <col min="27" max="27" width="40.42578125" style="2" customWidth="1"/>
    <col min="28" max="28" width="6.42578125" style="2" customWidth="1"/>
    <col min="29" max="29" width="8.5703125" style="2" customWidth="1"/>
    <col min="30" max="30" width="9.85546875" style="2" customWidth="1"/>
    <col min="31" max="31" width="13.85546875" style="2" customWidth="1"/>
    <col min="32" max="35" width="9.140625" style="2"/>
    <col min="36" max="36" width="75.42578125" style="2" customWidth="1"/>
    <col min="37" max="37" width="45.28515625" style="2" customWidth="1"/>
    <col min="38" max="16384" width="9.140625" style="2"/>
  </cols>
  <sheetData>
    <row r="3" spans="2:9" ht="34.5" customHeight="1">
      <c r="G3" s="51"/>
    </row>
    <row r="4" spans="2:9" ht="22.5" customHeight="1">
      <c r="C4" s="68" t="s">
        <v>43</v>
      </c>
      <c r="D4" s="69"/>
      <c r="E4" s="69"/>
      <c r="F4" s="69"/>
      <c r="G4" s="69"/>
      <c r="H4" s="69"/>
      <c r="I4" s="69"/>
    </row>
    <row r="5" spans="2:9" ht="15.75" customHeight="1">
      <c r="B5" s="40" t="s">
        <v>7</v>
      </c>
      <c r="C5" s="41" t="s">
        <v>44</v>
      </c>
      <c r="D5" s="42"/>
      <c r="E5" s="43"/>
      <c r="F5" s="44"/>
      <c r="G5" s="49"/>
      <c r="H5" s="73" t="s">
        <v>40</v>
      </c>
      <c r="I5" s="74"/>
    </row>
    <row r="6" spans="2:9" ht="21.75" customHeight="1">
      <c r="B6" s="45" t="s">
        <v>5</v>
      </c>
      <c r="C6" s="79" t="s">
        <v>45</v>
      </c>
      <c r="D6" s="79"/>
      <c r="E6" s="80"/>
      <c r="F6" s="46"/>
      <c r="G6" s="46"/>
      <c r="H6" s="75"/>
      <c r="I6" s="76"/>
    </row>
    <row r="7" spans="2:9" ht="36" customHeight="1">
      <c r="B7" s="47" t="s">
        <v>8</v>
      </c>
      <c r="C7" s="81" t="s">
        <v>48</v>
      </c>
      <c r="D7" s="81"/>
      <c r="E7" s="82"/>
      <c r="F7" s="48"/>
      <c r="G7" s="48"/>
      <c r="H7" s="77"/>
      <c r="I7" s="78"/>
    </row>
    <row r="8" spans="2:9" ht="27" customHeight="1">
      <c r="C8" s="13"/>
      <c r="D8" s="13"/>
      <c r="E8" s="13"/>
      <c r="F8" s="13"/>
      <c r="G8" s="13"/>
      <c r="H8" s="12"/>
      <c r="I8" s="12"/>
    </row>
    <row r="9" spans="2:9" ht="38.25">
      <c r="B9" s="38" t="s">
        <v>9</v>
      </c>
      <c r="C9" s="38" t="s">
        <v>0</v>
      </c>
      <c r="D9" s="39" t="s">
        <v>1</v>
      </c>
      <c r="E9" s="38" t="s">
        <v>38</v>
      </c>
      <c r="F9" s="38" t="s">
        <v>35</v>
      </c>
      <c r="G9" s="38" t="s">
        <v>39</v>
      </c>
      <c r="H9" s="38" t="s">
        <v>36</v>
      </c>
      <c r="I9" s="38" t="s">
        <v>37</v>
      </c>
    </row>
    <row r="10" spans="2:9" ht="15.75" customHeight="1" thickBot="1">
      <c r="B10" s="56">
        <v>1</v>
      </c>
      <c r="C10" s="53" t="s">
        <v>46</v>
      </c>
      <c r="D10" s="54" t="s">
        <v>3</v>
      </c>
      <c r="E10" s="55">
        <v>77</v>
      </c>
      <c r="F10" s="57"/>
      <c r="G10" s="58">
        <f>E10*F10</f>
        <v>0</v>
      </c>
      <c r="H10" s="59">
        <f>F10*1.21</f>
        <v>0</v>
      </c>
      <c r="I10" s="60">
        <f>E10*H10</f>
        <v>0</v>
      </c>
    </row>
    <row r="11" spans="2:9" ht="15.75" customHeight="1" thickBot="1">
      <c r="B11" s="61"/>
      <c r="C11" s="62" t="s">
        <v>47</v>
      </c>
      <c r="D11" s="63"/>
      <c r="E11" s="63"/>
      <c r="F11" s="64"/>
      <c r="G11" s="66">
        <f>G10</f>
        <v>0</v>
      </c>
      <c r="H11" s="65"/>
      <c r="I11" s="67">
        <f>I10</f>
        <v>0</v>
      </c>
    </row>
    <row r="12" spans="2:9">
      <c r="E12" s="1"/>
      <c r="F12" s="1"/>
      <c r="G12" s="1"/>
      <c r="H12" s="1"/>
      <c r="I12" s="1"/>
    </row>
    <row r="13" spans="2:9" ht="12" thickBot="1">
      <c r="E13" s="1"/>
      <c r="F13" s="1"/>
      <c r="G13" s="1"/>
      <c r="H13" s="1"/>
      <c r="I13" s="1"/>
    </row>
    <row r="14" spans="2:9" ht="13.5" thickBot="1">
      <c r="C14" s="50" t="s">
        <v>42</v>
      </c>
      <c r="D14" s="71"/>
      <c r="E14" s="72"/>
      <c r="F14" s="1"/>
      <c r="G14" s="1"/>
      <c r="H14" s="1"/>
      <c r="I14" s="1"/>
    </row>
    <row r="15" spans="2:9" ht="12.75">
      <c r="C15" s="50"/>
      <c r="D15" s="1"/>
      <c r="E15" s="1"/>
      <c r="F15" s="1"/>
      <c r="G15" s="1"/>
      <c r="H15" s="1"/>
      <c r="I15" s="1"/>
    </row>
    <row r="16" spans="2:9" ht="22.5" customHeight="1">
      <c r="C16" s="50"/>
      <c r="D16" s="1"/>
      <c r="E16" s="1"/>
      <c r="F16" s="70" t="s">
        <v>41</v>
      </c>
      <c r="G16" s="70"/>
      <c r="H16" s="1"/>
      <c r="I16" s="1"/>
    </row>
    <row r="17" spans="3:9" ht="12.75">
      <c r="C17" s="50"/>
      <c r="D17" s="1"/>
      <c r="E17" s="1"/>
      <c r="F17" s="1"/>
      <c r="G17" s="1"/>
      <c r="H17" s="1"/>
      <c r="I17" s="1"/>
    </row>
    <row r="18" spans="3:9" ht="12.75">
      <c r="C18" s="50"/>
      <c r="D18" s="1"/>
      <c r="E18" s="1"/>
      <c r="F18" s="1"/>
      <c r="G18" s="1"/>
      <c r="H18" s="1"/>
      <c r="I18" s="1"/>
    </row>
    <row r="19" spans="3:9" ht="12.75">
      <c r="C19" s="50"/>
      <c r="D19" s="1"/>
      <c r="E19" s="1"/>
      <c r="F19" s="1"/>
      <c r="G19" s="1"/>
      <c r="H19" s="1"/>
      <c r="I19" s="1"/>
    </row>
    <row r="20" spans="3:9" ht="12.75">
      <c r="C20" s="50"/>
      <c r="D20" s="1"/>
      <c r="E20" s="1"/>
      <c r="F20" s="1"/>
      <c r="G20" s="1"/>
      <c r="H20" s="1"/>
      <c r="I20" s="1"/>
    </row>
    <row r="21" spans="3:9" ht="12.75" customHeight="1">
      <c r="C21" s="50"/>
      <c r="D21" s="1"/>
      <c r="E21" s="1"/>
      <c r="F21" s="1"/>
      <c r="G21" s="1"/>
      <c r="H21" s="1"/>
      <c r="I21" s="1"/>
    </row>
    <row r="22" spans="3:9" ht="12.75">
      <c r="C22" s="50"/>
      <c r="D22" s="1"/>
      <c r="E22" s="1"/>
      <c r="F22" s="1"/>
      <c r="G22" s="1"/>
      <c r="H22" s="1"/>
      <c r="I22" s="1"/>
    </row>
    <row r="23" spans="3:9" ht="12.75">
      <c r="C23" s="50"/>
      <c r="D23" s="1"/>
      <c r="E23" s="1"/>
      <c r="F23" s="1"/>
      <c r="G23" s="1"/>
      <c r="H23" s="52"/>
      <c r="I23" s="1"/>
    </row>
    <row r="24" spans="3:9" ht="12.75">
      <c r="C24" s="50"/>
      <c r="D24" s="1"/>
      <c r="E24" s="1"/>
      <c r="F24" s="1"/>
      <c r="G24" s="1"/>
      <c r="H24" s="1"/>
      <c r="I24" s="1"/>
    </row>
    <row r="25" spans="3:9" ht="15" customHeight="1">
      <c r="E25" s="1"/>
      <c r="F25" s="1"/>
      <c r="G25" s="1"/>
      <c r="H25" s="1"/>
      <c r="I25" s="1"/>
    </row>
    <row r="26" spans="3:9">
      <c r="E26" s="1"/>
      <c r="F26" s="1"/>
      <c r="G26" s="1"/>
      <c r="H26" s="1"/>
      <c r="I26" s="1"/>
    </row>
    <row r="27" spans="3:9">
      <c r="E27" s="1"/>
      <c r="F27" s="1"/>
      <c r="G27" s="1"/>
      <c r="H27" s="1"/>
      <c r="I27" s="1"/>
    </row>
    <row r="28" spans="3:9">
      <c r="E28" s="1"/>
      <c r="F28" s="1"/>
      <c r="G28" s="1"/>
      <c r="H28" s="1"/>
      <c r="I28" s="1"/>
    </row>
    <row r="29" spans="3:9">
      <c r="E29" s="1"/>
      <c r="F29" s="1"/>
      <c r="G29" s="1"/>
      <c r="H29" s="1"/>
      <c r="I29" s="1"/>
    </row>
    <row r="30" spans="3:9">
      <c r="E30" s="1"/>
      <c r="F30" s="1"/>
      <c r="G30" s="1"/>
      <c r="H30" s="1"/>
      <c r="I30" s="1"/>
    </row>
    <row r="31" spans="3:9">
      <c r="E31" s="1"/>
      <c r="F31" s="1"/>
      <c r="G31" s="1"/>
      <c r="H31" s="1"/>
      <c r="I31" s="1"/>
    </row>
    <row r="32" spans="3:9">
      <c r="E32" s="1"/>
      <c r="F32" s="1"/>
      <c r="G32" s="1"/>
      <c r="H32" s="1"/>
      <c r="I32" s="1"/>
    </row>
    <row r="33" spans="5:9">
      <c r="E33" s="1"/>
      <c r="F33" s="1"/>
      <c r="G33" s="1"/>
      <c r="H33" s="1"/>
      <c r="I33" s="1"/>
    </row>
    <row r="34" spans="5:9">
      <c r="E34" s="1"/>
      <c r="F34" s="1"/>
      <c r="G34" s="1"/>
      <c r="H34" s="1"/>
      <c r="I34" s="1"/>
    </row>
    <row r="35" spans="5:9">
      <c r="E35" s="1"/>
      <c r="F35" s="1"/>
      <c r="G35" s="1"/>
      <c r="H35" s="1"/>
      <c r="I35" s="1"/>
    </row>
    <row r="36" spans="5:9">
      <c r="E36" s="1"/>
      <c r="F36" s="1"/>
      <c r="G36" s="1"/>
      <c r="H36" s="1"/>
      <c r="I36" s="1"/>
    </row>
    <row r="37" spans="5:9">
      <c r="E37" s="1"/>
      <c r="F37" s="1"/>
      <c r="G37" s="1"/>
      <c r="H37" s="1"/>
      <c r="I37" s="1"/>
    </row>
    <row r="38" spans="5:9">
      <c r="E38" s="1"/>
      <c r="F38" s="1"/>
      <c r="G38" s="1"/>
      <c r="H38" s="1"/>
      <c r="I38" s="1"/>
    </row>
    <row r="39" spans="5:9">
      <c r="E39" s="1"/>
      <c r="F39" s="1"/>
      <c r="G39" s="1"/>
      <c r="H39" s="1"/>
      <c r="I39" s="1"/>
    </row>
    <row r="40" spans="5:9">
      <c r="E40" s="1"/>
      <c r="F40" s="1"/>
      <c r="G40" s="1"/>
      <c r="H40" s="1"/>
      <c r="I40" s="1"/>
    </row>
    <row r="41" spans="5:9">
      <c r="E41" s="1"/>
      <c r="F41" s="1"/>
      <c r="G41" s="1"/>
      <c r="H41" s="1"/>
      <c r="I41" s="1"/>
    </row>
    <row r="42" spans="5:9">
      <c r="E42" s="1"/>
      <c r="F42" s="1"/>
      <c r="G42" s="1"/>
      <c r="H42" s="1"/>
      <c r="I42" s="1"/>
    </row>
    <row r="43" spans="5:9">
      <c r="E43" s="1"/>
      <c r="F43" s="1"/>
      <c r="G43" s="1"/>
      <c r="H43" s="1"/>
      <c r="I43" s="1"/>
    </row>
    <row r="44" spans="5:9">
      <c r="E44" s="1"/>
      <c r="F44" s="1"/>
      <c r="G44" s="1"/>
      <c r="H44" s="1"/>
      <c r="I44" s="1"/>
    </row>
    <row r="45" spans="5:9">
      <c r="E45" s="1"/>
      <c r="F45" s="1"/>
      <c r="G45" s="1"/>
      <c r="H45" s="1"/>
      <c r="I45" s="1"/>
    </row>
    <row r="46" spans="5:9">
      <c r="E46" s="1"/>
      <c r="F46" s="1"/>
      <c r="G46" s="1"/>
      <c r="H46" s="1"/>
      <c r="I46" s="1"/>
    </row>
    <row r="47" spans="5:9">
      <c r="E47" s="1"/>
      <c r="F47" s="1"/>
      <c r="G47" s="1"/>
      <c r="H47" s="1"/>
      <c r="I47" s="1"/>
    </row>
    <row r="48" spans="5:9">
      <c r="E48" s="1"/>
      <c r="F48" s="1"/>
      <c r="G48" s="1"/>
      <c r="H48" s="1"/>
      <c r="I48" s="1"/>
    </row>
    <row r="49" spans="5:9">
      <c r="E49" s="1"/>
      <c r="F49" s="1"/>
      <c r="G49" s="1"/>
      <c r="H49" s="1"/>
      <c r="I49" s="1"/>
    </row>
    <row r="50" spans="5:9">
      <c r="E50" s="1"/>
      <c r="F50" s="1"/>
      <c r="G50" s="1"/>
      <c r="H50" s="1"/>
      <c r="I50" s="1"/>
    </row>
    <row r="51" spans="5:9">
      <c r="E51" s="1"/>
      <c r="F51" s="1"/>
      <c r="G51" s="1"/>
      <c r="H51" s="1"/>
      <c r="I51" s="1"/>
    </row>
    <row r="52" spans="5:9">
      <c r="E52" s="1"/>
      <c r="F52" s="1"/>
      <c r="G52" s="1"/>
      <c r="H52" s="1"/>
      <c r="I52" s="1"/>
    </row>
  </sheetData>
  <mergeCells count="6">
    <mergeCell ref="C4:I4"/>
    <mergeCell ref="F16:G16"/>
    <mergeCell ref="D14:E14"/>
    <mergeCell ref="H5:I7"/>
    <mergeCell ref="C6:E6"/>
    <mergeCell ref="C7:E7"/>
  </mergeCells>
  <phoneticPr fontId="25" type="noConversion"/>
  <pageMargins left="0.59055118110236204" right="0.59055118110236204" top="0.78740157480314998" bottom="0.78740157480314998" header="0.31496062992126" footer="0.31496062992126"/>
  <pageSetup paperSize="9" fitToHeight="0" orientation="landscape" horizontalDpi="300" verticalDpi="300" r:id="rId1"/>
  <headerFooter>
    <oddHeader>&amp;RPříloha č. 2 Výzvy k podání nabídky ROP 2024/158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8EE3-A39D-4816-BC94-8F4D01930411}">
  <sheetPr>
    <pageSetUpPr fitToPage="1"/>
  </sheetPr>
  <dimension ref="A1:G121"/>
  <sheetViews>
    <sheetView topLeftCell="B1" zoomScale="130" zoomScaleNormal="130" zoomScaleSheetLayoutView="220" workbookViewId="0">
      <selection activeCell="C23" sqref="C23"/>
    </sheetView>
  </sheetViews>
  <sheetFormatPr defaultColWidth="9.140625" defaultRowHeight="11.25"/>
  <cols>
    <col min="1" max="1" width="7.5703125" style="1" hidden="1" customWidth="1"/>
    <col min="2" max="2" width="9.5703125" style="15" customWidth="1"/>
    <col min="3" max="3" width="55.7109375" style="1" customWidth="1"/>
    <col min="4" max="4" width="5.5703125" style="2" customWidth="1"/>
    <col min="5" max="5" width="6.42578125" style="3" customWidth="1"/>
    <col min="6" max="6" width="11.140625" style="2" customWidth="1"/>
    <col min="7" max="7" width="12.7109375" style="2" customWidth="1"/>
    <col min="8" max="23" width="9.140625" style="2"/>
    <col min="24" max="24" width="10.140625" style="2" customWidth="1"/>
    <col min="25" max="25" width="40.42578125" style="2" customWidth="1"/>
    <col min="26" max="26" width="6.42578125" style="2" customWidth="1"/>
    <col min="27" max="27" width="8.5703125" style="2" customWidth="1"/>
    <col min="28" max="28" width="9.85546875" style="2" customWidth="1"/>
    <col min="29" max="29" width="13.85546875" style="2" customWidth="1"/>
    <col min="30" max="33" width="9.140625" style="2"/>
    <col min="34" max="34" width="75.42578125" style="2" customWidth="1"/>
    <col min="35" max="35" width="45.28515625" style="2" customWidth="1"/>
    <col min="36" max="16384" width="9.140625" style="2"/>
  </cols>
  <sheetData>
    <row r="1" spans="1:7" ht="22.5" customHeight="1">
      <c r="B1" s="93" t="s">
        <v>34</v>
      </c>
      <c r="C1" s="69"/>
      <c r="D1" s="69"/>
      <c r="E1" s="69"/>
      <c r="F1" s="69"/>
      <c r="G1" s="69"/>
    </row>
    <row r="2" spans="1:7">
      <c r="B2" s="6" t="s">
        <v>7</v>
      </c>
      <c r="C2" s="37" t="s">
        <v>33</v>
      </c>
      <c r="D2" s="36"/>
      <c r="E2" s="35"/>
      <c r="F2" s="83" t="s">
        <v>32</v>
      </c>
      <c r="G2" s="84"/>
    </row>
    <row r="3" spans="1:7" ht="18.600000000000001" customHeight="1">
      <c r="B3" s="7" t="s">
        <v>5</v>
      </c>
      <c r="C3" s="89" t="s">
        <v>27</v>
      </c>
      <c r="D3" s="89"/>
      <c r="E3" s="90"/>
      <c r="F3" s="85"/>
      <c r="G3" s="86"/>
    </row>
    <row r="4" spans="1:7" ht="27" customHeight="1">
      <c r="B4" s="8" t="s">
        <v>8</v>
      </c>
      <c r="C4" s="91" t="s">
        <v>31</v>
      </c>
      <c r="D4" s="91"/>
      <c r="E4" s="92"/>
      <c r="F4" s="87"/>
      <c r="G4" s="88"/>
    </row>
    <row r="5" spans="1:7">
      <c r="B5" s="15" t="s">
        <v>2</v>
      </c>
      <c r="C5" s="34"/>
      <c r="D5" s="2" t="s">
        <v>2</v>
      </c>
      <c r="E5" s="3" t="s">
        <v>2</v>
      </c>
    </row>
    <row r="6" spans="1:7">
      <c r="A6" s="1" t="s">
        <v>2</v>
      </c>
      <c r="B6" s="33" t="s">
        <v>30</v>
      </c>
      <c r="C6" s="32" t="s">
        <v>0</v>
      </c>
      <c r="D6" s="31" t="s">
        <v>1</v>
      </c>
      <c r="E6" s="31" t="s">
        <v>4</v>
      </c>
      <c r="F6" s="31" t="s">
        <v>29</v>
      </c>
      <c r="G6" s="31" t="s">
        <v>6</v>
      </c>
    </row>
    <row r="7" spans="1:7" ht="12">
      <c r="A7" s="1" t="s">
        <v>2</v>
      </c>
      <c r="B7" s="30" t="s">
        <v>28</v>
      </c>
      <c r="C7" s="29"/>
      <c r="D7" s="28"/>
      <c r="E7" s="28"/>
      <c r="F7" s="9"/>
      <c r="G7" s="10"/>
    </row>
    <row r="8" spans="1:7">
      <c r="A8" s="1" t="s">
        <v>2</v>
      </c>
      <c r="B8" s="19" t="s">
        <v>26</v>
      </c>
      <c r="C8" s="21"/>
      <c r="D8" s="5" t="s">
        <v>3</v>
      </c>
      <c r="E8" s="5">
        <v>2</v>
      </c>
      <c r="F8" s="22"/>
      <c r="G8" s="11">
        <f t="shared" ref="G8:G15" si="0">E8*F8</f>
        <v>0</v>
      </c>
    </row>
    <row r="9" spans="1:7">
      <c r="A9" s="1" t="s">
        <v>2</v>
      </c>
      <c r="B9" s="19" t="s">
        <v>25</v>
      </c>
      <c r="C9" s="21"/>
      <c r="D9" s="5" t="s">
        <v>3</v>
      </c>
      <c r="E9" s="5">
        <v>1</v>
      </c>
      <c r="F9" s="22"/>
      <c r="G9" s="11">
        <f t="shared" si="0"/>
        <v>0</v>
      </c>
    </row>
    <row r="10" spans="1:7">
      <c r="A10" s="1" t="s">
        <v>2</v>
      </c>
      <c r="B10" s="19" t="s">
        <v>24</v>
      </c>
      <c r="C10" s="21"/>
      <c r="D10" s="5" t="s">
        <v>3</v>
      </c>
      <c r="E10" s="5">
        <v>1</v>
      </c>
      <c r="F10" s="22"/>
      <c r="G10" s="11">
        <f t="shared" si="0"/>
        <v>0</v>
      </c>
    </row>
    <row r="11" spans="1:7">
      <c r="B11" s="19" t="s">
        <v>23</v>
      </c>
      <c r="C11" s="21"/>
      <c r="D11" s="4" t="s">
        <v>3</v>
      </c>
      <c r="E11" s="4">
        <v>1</v>
      </c>
      <c r="F11" s="22"/>
      <c r="G11" s="11">
        <f t="shared" si="0"/>
        <v>0</v>
      </c>
    </row>
    <row r="12" spans="1:7">
      <c r="A12" s="1" t="s">
        <v>2</v>
      </c>
      <c r="B12" s="19" t="s">
        <v>22</v>
      </c>
      <c r="C12" s="21"/>
      <c r="D12" s="4" t="s">
        <v>3</v>
      </c>
      <c r="E12" s="4">
        <v>1</v>
      </c>
      <c r="F12" s="22"/>
      <c r="G12" s="11">
        <f t="shared" si="0"/>
        <v>0</v>
      </c>
    </row>
    <row r="13" spans="1:7">
      <c r="A13" s="1" t="s">
        <v>2</v>
      </c>
      <c r="B13" s="19" t="s">
        <v>21</v>
      </c>
      <c r="C13" s="21"/>
      <c r="D13" s="5" t="s">
        <v>3</v>
      </c>
      <c r="E13" s="5">
        <v>1</v>
      </c>
      <c r="F13" s="22"/>
      <c r="G13" s="11">
        <f t="shared" si="0"/>
        <v>0</v>
      </c>
    </row>
    <row r="14" spans="1:7">
      <c r="A14" s="1" t="s">
        <v>2</v>
      </c>
      <c r="B14" s="19" t="s">
        <v>20</v>
      </c>
      <c r="C14" s="21"/>
      <c r="D14" s="5" t="s">
        <v>3</v>
      </c>
      <c r="E14" s="5">
        <v>1</v>
      </c>
      <c r="F14" s="22"/>
      <c r="G14" s="11">
        <f t="shared" si="0"/>
        <v>0</v>
      </c>
    </row>
    <row r="15" spans="1:7">
      <c r="A15" s="1" t="s">
        <v>2</v>
      </c>
      <c r="B15" s="19" t="s">
        <v>19</v>
      </c>
      <c r="C15" s="21"/>
      <c r="D15" s="5" t="s">
        <v>12</v>
      </c>
      <c r="E15" s="5">
        <v>1</v>
      </c>
      <c r="F15" s="22"/>
      <c r="G15" s="11">
        <f t="shared" si="0"/>
        <v>0</v>
      </c>
    </row>
    <row r="16" spans="1:7" ht="12" hidden="1">
      <c r="A16" s="1" t="s">
        <v>2</v>
      </c>
      <c r="B16" s="19" t="s">
        <v>18</v>
      </c>
      <c r="C16" s="18"/>
      <c r="D16" s="27"/>
      <c r="E16" s="26"/>
      <c r="F16" s="25"/>
      <c r="G16" s="10"/>
    </row>
    <row r="17" spans="1:7" hidden="1">
      <c r="A17" s="1" t="s">
        <v>2</v>
      </c>
      <c r="B17" s="19" t="s">
        <v>17</v>
      </c>
      <c r="C17" s="21"/>
      <c r="D17" s="5" t="s">
        <v>3</v>
      </c>
      <c r="E17" s="5">
        <v>1</v>
      </c>
      <c r="F17" s="22"/>
      <c r="G17" s="11">
        <f>E17*F17</f>
        <v>0</v>
      </c>
    </row>
    <row r="18" spans="1:7" hidden="1">
      <c r="A18" s="1" t="s">
        <v>2</v>
      </c>
      <c r="B18" s="19" t="s">
        <v>16</v>
      </c>
      <c r="C18" s="21"/>
      <c r="D18" s="5" t="s">
        <v>12</v>
      </c>
      <c r="E18" s="5">
        <v>1</v>
      </c>
      <c r="F18" s="22"/>
      <c r="G18" s="11">
        <f>E18*F18</f>
        <v>0</v>
      </c>
    </row>
    <row r="19" spans="1:7" hidden="1">
      <c r="A19" s="1" t="s">
        <v>2</v>
      </c>
      <c r="B19" s="24">
        <v>44257</v>
      </c>
      <c r="C19" s="2"/>
      <c r="D19" s="5" t="s">
        <v>15</v>
      </c>
      <c r="E19" s="5">
        <v>1</v>
      </c>
      <c r="F19" s="23"/>
      <c r="G19" s="11">
        <f>E19*F19</f>
        <v>0</v>
      </c>
    </row>
    <row r="20" spans="1:7" hidden="1">
      <c r="A20" s="1" t="s">
        <v>2</v>
      </c>
      <c r="B20" s="19" t="s">
        <v>14</v>
      </c>
      <c r="C20" s="21"/>
      <c r="D20" s="5" t="s">
        <v>12</v>
      </c>
      <c r="E20" s="5">
        <v>1</v>
      </c>
      <c r="F20" s="22"/>
      <c r="G20" s="11">
        <f>E20*F20</f>
        <v>0</v>
      </c>
    </row>
    <row r="21" spans="1:7">
      <c r="A21" s="1" t="s">
        <v>2</v>
      </c>
      <c r="B21" s="19" t="s">
        <v>13</v>
      </c>
      <c r="C21" s="21"/>
      <c r="D21" s="4" t="s">
        <v>12</v>
      </c>
      <c r="E21" s="4">
        <v>1</v>
      </c>
      <c r="F21" s="14"/>
      <c r="G21" s="11">
        <f>E21*F21</f>
        <v>0</v>
      </c>
    </row>
    <row r="22" spans="1:7">
      <c r="A22" s="1" t="s">
        <v>2</v>
      </c>
      <c r="B22" s="19"/>
      <c r="C22" s="21"/>
      <c r="D22" s="5"/>
      <c r="E22" s="5"/>
      <c r="F22" s="20"/>
      <c r="G22" s="10"/>
    </row>
    <row r="23" spans="1:7" ht="12">
      <c r="A23" s="1" t="s">
        <v>2</v>
      </c>
      <c r="B23" s="19"/>
      <c r="C23" s="18" t="s">
        <v>11</v>
      </c>
      <c r="D23" s="17"/>
      <c r="E23" s="17"/>
      <c r="F23" s="14"/>
      <c r="G23" s="16">
        <f>SUM(G8:G21)</f>
        <v>0</v>
      </c>
    </row>
    <row r="24" spans="1:7" ht="12" hidden="1">
      <c r="A24" s="1" t="s">
        <v>2</v>
      </c>
      <c r="B24" s="19"/>
      <c r="C24" s="18" t="s">
        <v>10</v>
      </c>
      <c r="D24" s="17"/>
      <c r="E24" s="17"/>
      <c r="F24" s="14"/>
      <c r="G24" s="16">
        <f>G23*1.21</f>
        <v>0</v>
      </c>
    </row>
    <row r="25" spans="1:7">
      <c r="A25" s="2"/>
      <c r="E25" s="1"/>
      <c r="F25" s="1"/>
      <c r="G25" s="1"/>
    </row>
    <row r="26" spans="1:7">
      <c r="B26" s="1"/>
      <c r="D26" s="1"/>
      <c r="E26" s="1"/>
      <c r="F26" s="1"/>
      <c r="G26" s="1"/>
    </row>
    <row r="27" spans="1:7">
      <c r="B27" s="1"/>
      <c r="D27" s="1"/>
      <c r="E27" s="1"/>
      <c r="F27" s="1"/>
      <c r="G27" s="1"/>
    </row>
    <row r="28" spans="1:7">
      <c r="B28" s="1"/>
      <c r="D28" s="1"/>
      <c r="E28" s="1"/>
      <c r="F28" s="1"/>
      <c r="G28" s="1"/>
    </row>
    <row r="29" spans="1:7">
      <c r="B29" s="1"/>
      <c r="D29" s="1"/>
      <c r="E29" s="1"/>
      <c r="F29" s="1"/>
      <c r="G29" s="1"/>
    </row>
    <row r="30" spans="1:7">
      <c r="B30" s="1"/>
      <c r="D30" s="1"/>
      <c r="E30" s="1"/>
      <c r="F30" s="1"/>
      <c r="G30" s="1"/>
    </row>
    <row r="31" spans="1:7">
      <c r="B31" s="1"/>
      <c r="D31" s="1"/>
      <c r="E31" s="1"/>
      <c r="F31" s="1"/>
      <c r="G31" s="1"/>
    </row>
    <row r="32" spans="1:7">
      <c r="B32" s="1"/>
      <c r="D32" s="1"/>
      <c r="E32" s="1"/>
      <c r="F32" s="1"/>
      <c r="G32" s="1"/>
    </row>
    <row r="33" spans="2:7">
      <c r="B33" s="1"/>
      <c r="D33" s="1"/>
      <c r="E33" s="1"/>
      <c r="F33" s="1"/>
      <c r="G33" s="1"/>
    </row>
    <row r="34" spans="2:7">
      <c r="B34" s="1"/>
      <c r="D34" s="1"/>
      <c r="E34" s="1"/>
      <c r="F34" s="1"/>
      <c r="G34" s="1"/>
    </row>
    <row r="35" spans="2:7">
      <c r="B35" s="1"/>
      <c r="D35" s="1"/>
      <c r="E35" s="1"/>
      <c r="F35" s="1"/>
      <c r="G35" s="1"/>
    </row>
    <row r="36" spans="2:7">
      <c r="B36" s="1"/>
      <c r="D36" s="1"/>
      <c r="E36" s="1"/>
      <c r="F36" s="1"/>
      <c r="G36" s="1"/>
    </row>
    <row r="37" spans="2:7">
      <c r="B37" s="1"/>
      <c r="D37" s="1"/>
      <c r="E37" s="1"/>
      <c r="F37" s="1"/>
      <c r="G37" s="1"/>
    </row>
    <row r="38" spans="2:7">
      <c r="E38" s="1"/>
      <c r="F38" s="1"/>
      <c r="G38" s="1"/>
    </row>
    <row r="39" spans="2:7">
      <c r="E39" s="1"/>
      <c r="F39" s="1"/>
      <c r="G39" s="1"/>
    </row>
    <row r="40" spans="2:7">
      <c r="E40" s="1"/>
      <c r="F40" s="1"/>
      <c r="G40" s="1"/>
    </row>
    <row r="41" spans="2:7">
      <c r="E41" s="1"/>
      <c r="F41" s="1"/>
      <c r="G41" s="1"/>
    </row>
    <row r="42" spans="2:7">
      <c r="E42" s="1"/>
      <c r="F42" s="1"/>
      <c r="G42" s="1"/>
    </row>
    <row r="43" spans="2:7">
      <c r="E43" s="1"/>
      <c r="F43" s="1"/>
      <c r="G43" s="1"/>
    </row>
    <row r="44" spans="2:7">
      <c r="E44" s="1"/>
      <c r="F44" s="1"/>
      <c r="G44" s="1"/>
    </row>
    <row r="45" spans="2:7">
      <c r="E45" s="1"/>
      <c r="F45" s="1"/>
      <c r="G45" s="1"/>
    </row>
    <row r="46" spans="2:7">
      <c r="E46" s="1"/>
      <c r="F46" s="1"/>
      <c r="G46" s="1"/>
    </row>
    <row r="47" spans="2:7">
      <c r="E47" s="1"/>
      <c r="F47" s="1"/>
      <c r="G47" s="1"/>
    </row>
    <row r="48" spans="2:7">
      <c r="E48" s="1"/>
      <c r="F48" s="1"/>
      <c r="G48" s="1"/>
    </row>
    <row r="49" spans="5:7">
      <c r="E49" s="1"/>
      <c r="F49" s="1"/>
      <c r="G49" s="1"/>
    </row>
    <row r="50" spans="5:7">
      <c r="E50" s="1"/>
      <c r="F50" s="1"/>
      <c r="G50" s="1"/>
    </row>
    <row r="51" spans="5:7">
      <c r="E51" s="1"/>
      <c r="F51" s="1"/>
      <c r="G51" s="1"/>
    </row>
    <row r="52" spans="5:7">
      <c r="E52" s="1"/>
      <c r="F52" s="1"/>
      <c r="G52" s="1"/>
    </row>
    <row r="53" spans="5:7">
      <c r="E53" s="1"/>
      <c r="F53" s="1"/>
      <c r="G53" s="1"/>
    </row>
    <row r="54" spans="5:7">
      <c r="E54" s="1"/>
      <c r="F54" s="1"/>
      <c r="G54" s="1"/>
    </row>
    <row r="55" spans="5:7">
      <c r="E55" s="1"/>
      <c r="F55" s="1"/>
      <c r="G55" s="1"/>
    </row>
    <row r="56" spans="5:7">
      <c r="E56" s="1"/>
      <c r="F56" s="1"/>
      <c r="G56" s="1"/>
    </row>
    <row r="57" spans="5:7">
      <c r="E57" s="1"/>
      <c r="F57" s="1"/>
      <c r="G57" s="1"/>
    </row>
    <row r="58" spans="5:7">
      <c r="E58" s="1"/>
      <c r="F58" s="1"/>
      <c r="G58" s="1"/>
    </row>
    <row r="59" spans="5:7">
      <c r="E59" s="1"/>
      <c r="F59" s="1"/>
      <c r="G59" s="1"/>
    </row>
    <row r="60" spans="5:7">
      <c r="E60" s="1"/>
      <c r="F60" s="1"/>
      <c r="G60" s="1"/>
    </row>
    <row r="61" spans="5:7">
      <c r="E61" s="1"/>
      <c r="F61" s="1"/>
      <c r="G61" s="1"/>
    </row>
    <row r="62" spans="5:7">
      <c r="E62" s="1"/>
      <c r="F62" s="1"/>
      <c r="G62" s="1"/>
    </row>
    <row r="63" spans="5:7">
      <c r="E63" s="1"/>
      <c r="F63" s="1"/>
      <c r="G63" s="1"/>
    </row>
    <row r="64" spans="5:7">
      <c r="E64" s="1"/>
      <c r="F64" s="1"/>
      <c r="G64" s="1"/>
    </row>
    <row r="65" spans="5:7">
      <c r="E65" s="1"/>
      <c r="F65" s="1"/>
      <c r="G65" s="1"/>
    </row>
    <row r="66" spans="5:7">
      <c r="E66" s="1"/>
      <c r="F66" s="1"/>
      <c r="G66" s="1"/>
    </row>
    <row r="67" spans="5:7">
      <c r="E67" s="1"/>
      <c r="F67" s="1"/>
      <c r="G67" s="1"/>
    </row>
    <row r="68" spans="5:7">
      <c r="E68" s="1"/>
      <c r="F68" s="1"/>
      <c r="G68" s="1"/>
    </row>
    <row r="69" spans="5:7">
      <c r="E69" s="1"/>
      <c r="F69" s="1"/>
      <c r="G69" s="1"/>
    </row>
    <row r="70" spans="5:7">
      <c r="E70" s="1"/>
      <c r="F70" s="1"/>
      <c r="G70" s="1"/>
    </row>
    <row r="71" spans="5:7">
      <c r="E71" s="1"/>
      <c r="F71" s="1"/>
      <c r="G71" s="1"/>
    </row>
    <row r="72" spans="5:7">
      <c r="E72" s="1"/>
      <c r="F72" s="1"/>
      <c r="G72" s="1"/>
    </row>
    <row r="73" spans="5:7">
      <c r="E73" s="1"/>
      <c r="F73" s="1"/>
      <c r="G73" s="1"/>
    </row>
    <row r="74" spans="5:7">
      <c r="E74" s="1"/>
      <c r="F74" s="1"/>
      <c r="G74" s="1"/>
    </row>
    <row r="75" spans="5:7">
      <c r="E75" s="1"/>
      <c r="F75" s="1"/>
      <c r="G75" s="1"/>
    </row>
    <row r="76" spans="5:7">
      <c r="E76" s="1"/>
      <c r="F76" s="1"/>
      <c r="G76" s="1"/>
    </row>
    <row r="77" spans="5:7">
      <c r="E77" s="1"/>
      <c r="F77" s="1"/>
      <c r="G77" s="1"/>
    </row>
    <row r="78" spans="5:7">
      <c r="E78" s="1"/>
      <c r="F78" s="1"/>
      <c r="G78" s="1"/>
    </row>
    <row r="79" spans="5:7">
      <c r="E79" s="1"/>
      <c r="F79" s="1"/>
      <c r="G79" s="1"/>
    </row>
    <row r="80" spans="5:7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</sheetData>
  <autoFilter ref="B6:G24" xr:uid="{00000000-0009-0000-0000-000000000000}"/>
  <mergeCells count="4">
    <mergeCell ref="F2:G4"/>
    <mergeCell ref="C3:E3"/>
    <mergeCell ref="C4:E4"/>
    <mergeCell ref="B1:G1"/>
  </mergeCells>
  <pageMargins left="0.59055118110236227" right="0.59055118110236227" top="0.78740157480314965" bottom="0.78740157480314965" header="0.31496062992125984" footer="0.31496062992125984"/>
  <pageSetup paperSize="9" scale="89" fitToHeight="0" orientation="portrait" horizontalDpi="300" verticalDpi="300" r:id="rId1"/>
  <headerFooter>
    <oddHeader>&amp;RPříloha č. 2 zadávací dokumentace č. 2021/149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60d249ee-7372-419d-bba9-1e667dfb9957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A8B70A1843A48A9FE3B98A01949FB" ma:contentTypeVersion="0" ma:contentTypeDescription="Create a new document." ma:contentTypeScope="" ma:versionID="1f30acd874ec7583de61e2da18b18daa">
  <xsd:schema xmlns:xsd="http://www.w3.org/2001/XMLSchema" xmlns:xs="http://www.w3.org/2001/XMLSchema" xmlns:p="http://schemas.microsoft.com/office/2006/metadata/properties" xmlns:ns2="3d08002b-0725-48ed-95fd-5c4ed76df290" targetNamespace="http://schemas.microsoft.com/office/2006/metadata/properties" ma:root="true" ma:fieldsID="d85edeec61f5085d8efa7ddb83bff947" ns2:_="">
    <xsd:import namespace="3d08002b-0725-48ed-95fd-5c4ed76df29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8002b-0725-48ed-95fd-5c4ed76df29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08002b-0725-48ed-95fd-5c4ed76df290">JCBRNCOE-310817340-32235</_dlc_DocId>
    <_dlc_DocIdUrl xmlns="3d08002b-0725-48ed-95fd-5c4ed76df290">
      <Url>http://intranet.jcbrncoe.cz/sd/_layouts/15/DocIdRedir.aspx?ID=JCBRNCOE-310817340-32235</Url>
      <Description>JCBRNCOE-310817340-32235</Description>
    </_dlc_DocIdUrl>
  </documentManagement>
</p:properties>
</file>

<file path=customXml/itemProps1.xml><?xml version="1.0" encoding="utf-8"?>
<ds:datastoreItem xmlns:ds="http://schemas.openxmlformats.org/officeDocument/2006/customXml" ds:itemID="{B453A7FA-6502-49B4-963A-1A6272355B0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16ACDFB-D8A7-4398-9823-9D53B6FA404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91D99AA-4907-40CF-B448-6408B8992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08002b-0725-48ed-95fd-5c4ed76df2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46BCC5-208D-46F3-9D6A-9C94EC7ECFB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FC16323-4B79-4EB2-923C-7B89900CCBE8}">
  <ds:schemaRefs>
    <ds:schemaRef ds:uri="http://schemas.microsoft.com/office/2006/metadata/properties"/>
    <ds:schemaRef ds:uri="http://schemas.microsoft.com/office/infopath/2007/PartnerControls"/>
    <ds:schemaRef ds:uri="3d08002b-0725-48ed-95fd-5c4ed76df2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Položkový rozpočet</vt:lpstr>
      <vt:lpstr>výkaz</vt:lpstr>
      <vt:lpstr>'Položkový rozpočet'!Print_Area</vt:lpstr>
      <vt:lpstr>výkaz!Print_Area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Jana Skrivankova</cp:lastModifiedBy>
  <cp:lastPrinted>2024-10-25T09:02:06Z</cp:lastPrinted>
  <dcterms:created xsi:type="dcterms:W3CDTF">2012-11-01T08:37:33Z</dcterms:created>
  <dcterms:modified xsi:type="dcterms:W3CDTF">2024-10-25T09:02:09Z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0x010100D35A8B70A1843A48A9FE3B98A01949FB</vt:lpwstr>
  </property>
  <property fmtid="{D5CDD505-2E9C-101B-9397-08002B2CF9AE}" pid="3" name="_dlc_DocIdItemGuid">
    <vt:lpwstr>efe6a8ab-cfe7-4df9-8071-e12a4d8f5cb9</vt:lpwstr>
  </property>
</Properties>
</file>